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avel\Documents\Pavel\PREHRANA\Malica\Malica 22_23\"/>
    </mc:Choice>
  </mc:AlternateContent>
  <bookViews>
    <workbookView xWindow="0" yWindow="0" windowWidth="23040" windowHeight="9192" activeTab="2"/>
  </bookViews>
  <sheets>
    <sheet name="šola" sheetId="1" r:id="rId1"/>
    <sheet name="medvedek" sheetId="2" r:id="rId2"/>
    <sheet name="GSŠRM" sheetId="3" r:id="rId3"/>
    <sheet name="Alergeni" sheetId="4" r:id="rId4"/>
  </sheets>
  <definedNames>
    <definedName name="_xlnm.Print_Area" localSheetId="3">Alergeni!$A$1:$B$17</definedName>
    <definedName name="_xlnm.Print_Area" localSheetId="2">GSŠRM!$B$1:$G$37</definedName>
    <definedName name="_xlnm.Print_Area" localSheetId="0">šola!$A$1:$C$30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1" i="3" l="1"/>
  <c r="B32" i="3"/>
  <c r="B33" i="3"/>
  <c r="B34" i="3"/>
  <c r="B30" i="3"/>
  <c r="B24" i="3"/>
  <c r="B25" i="3"/>
  <c r="B26" i="3"/>
  <c r="B27" i="3"/>
  <c r="B23" i="3"/>
  <c r="B17" i="3"/>
  <c r="B18" i="3"/>
  <c r="B19" i="3"/>
  <c r="B20" i="3"/>
  <c r="B16" i="3"/>
  <c r="B10" i="3"/>
  <c r="B11" i="3"/>
  <c r="B12" i="3"/>
  <c r="B13" i="3"/>
  <c r="B9" i="3"/>
  <c r="B1" i="3" l="1"/>
</calcChain>
</file>

<file path=xl/sharedStrings.xml><?xml version="1.0" encoding="utf-8"?>
<sst xmlns="http://schemas.openxmlformats.org/spreadsheetml/2006/main" count="233" uniqueCount="168">
  <si>
    <t>PONEDELJEK</t>
  </si>
  <si>
    <t>SREDA</t>
  </si>
  <si>
    <t xml:space="preserve">ČETRTEK </t>
  </si>
  <si>
    <t>PETEK</t>
  </si>
  <si>
    <t>TOREK</t>
  </si>
  <si>
    <t>Vrtec Antona Medveda Kamnik</t>
  </si>
  <si>
    <t>Novi trg 26b, 1241 Kamnik</t>
  </si>
  <si>
    <t>telefon 01 830 33 30 / telefaks 01 839 13 27</t>
  </si>
  <si>
    <t>e-pošta: info@vrtec-kamnik.si</t>
  </si>
  <si>
    <t>e-naslov: www.vrtec-kamnik.si</t>
  </si>
  <si>
    <t>datum</t>
  </si>
  <si>
    <t>MALICA 1</t>
  </si>
  <si>
    <t>alergeni</t>
  </si>
  <si>
    <t>vrsta mesa</t>
  </si>
  <si>
    <t>MALICA 2</t>
  </si>
  <si>
    <t>sobota</t>
  </si>
  <si>
    <t>nedelja</t>
  </si>
  <si>
    <t>svinjsko</t>
  </si>
  <si>
    <t>1.</t>
  </si>
  <si>
    <r>
      <t xml:space="preserve">žita, ki vsebujejo gluten in proizvodi iz njih </t>
    </r>
    <r>
      <rPr>
        <sz val="12"/>
        <color theme="1"/>
        <rFont val="Calibri"/>
        <family val="2"/>
        <charset val="238"/>
        <scheme val="minor"/>
      </rPr>
      <t>( pšenica, rž, ječmen, oves, pira, kamut ali njihove križane vrste ali proizvodi iz njih )</t>
    </r>
    <r>
      <rPr>
        <sz val="10"/>
        <color rgb="FF000000"/>
        <rFont val="Arial"/>
        <family val="2"/>
        <charset val="238"/>
      </rPr>
      <t xml:space="preserve"> </t>
    </r>
  </si>
  <si>
    <t>2.</t>
  </si>
  <si>
    <t>raki in proizvodi iz njih</t>
  </si>
  <si>
    <t>3.</t>
  </si>
  <si>
    <t>jajca in proizvodi iz njih</t>
  </si>
  <si>
    <t>4.</t>
  </si>
  <si>
    <t>ribe</t>
  </si>
  <si>
    <t>5.</t>
  </si>
  <si>
    <t>arašidi</t>
  </si>
  <si>
    <t>6.</t>
  </si>
  <si>
    <t>zrnje soje in proizvodi iz njega</t>
  </si>
  <si>
    <t>7.</t>
  </si>
  <si>
    <t>mleko in mlečni proizvodi, ki vsebujejo laktozo</t>
  </si>
  <si>
    <t>8.</t>
  </si>
  <si>
    <t>oreški, in sicer mandlji, lešniki, orehi, indijski oreščki, ameriški orehi, brazilski oreščki, pistacija, makadamija ali orehi ter proizvodi iz njih</t>
  </si>
  <si>
    <t>9.</t>
  </si>
  <si>
    <t>listna zelena, proizvodi iz nje</t>
  </si>
  <si>
    <t>10.</t>
  </si>
  <si>
    <t>gorčično seme</t>
  </si>
  <si>
    <t>11.</t>
  </si>
  <si>
    <t>sezamovo seme</t>
  </si>
  <si>
    <t>12.</t>
  </si>
  <si>
    <t>žveplov dioksid in sulfiti</t>
  </si>
  <si>
    <t>13.</t>
  </si>
  <si>
    <t>volčji bob in proizvodi iz njega</t>
  </si>
  <si>
    <t>14.</t>
  </si>
  <si>
    <t>ter mehkužci in proizvodi iz njih</t>
  </si>
  <si>
    <t>Alergeni bodo na jedilniku napisani s številkami pred njimi, pod vsakim jedilnikom bo legenda.</t>
  </si>
  <si>
    <t>1;pšenica, 3, 7, 9</t>
  </si>
  <si>
    <t>1;pšenica, 3, 7</t>
  </si>
  <si>
    <t>Pridržujemo si pravico spremembe jedilnika zaradi izredne situacije.</t>
  </si>
  <si>
    <t>- pregled jedilnika</t>
  </si>
  <si>
    <t xml:space="preserve">- razno </t>
  </si>
  <si>
    <t>LP matejK.</t>
  </si>
  <si>
    <t>V četrtek______ ob 7.30h bi spili kavo in pregledali jedilnik.</t>
  </si>
  <si>
    <t>Pozdravljeni</t>
  </si>
  <si>
    <t>piščanec</t>
  </si>
  <si>
    <t>govedina</t>
  </si>
  <si>
    <t>1;pšenica,  7</t>
  </si>
  <si>
    <t>1;pšenica, 7</t>
  </si>
  <si>
    <t>Jabolčni burek, navadni jogurt</t>
  </si>
  <si>
    <t xml:space="preserve">Sirov burek, jogurt </t>
  </si>
  <si>
    <t xml:space="preserve"> 1;pšenica 7, 8 </t>
  </si>
  <si>
    <t xml:space="preserve">Musliji, navadni jogurt </t>
  </si>
  <si>
    <t>1;pšenica, 6, 9</t>
  </si>
  <si>
    <t>Krompirjev golaž, puding</t>
  </si>
  <si>
    <t xml:space="preserve"> 1;pšenica, 3, 7 </t>
  </si>
  <si>
    <t>Hamburger, bombeta</t>
  </si>
  <si>
    <t>Ocvrti sir, bombeta</t>
  </si>
  <si>
    <t>teletina</t>
  </si>
  <si>
    <t xml:space="preserve">Jabolčni burek, navadni jogurt, sadje </t>
  </si>
  <si>
    <t>1;pšenica, 7, 9</t>
  </si>
  <si>
    <t>Mesni burek, jogurt</t>
  </si>
  <si>
    <t>riba</t>
  </si>
  <si>
    <t xml:space="preserve">Porov burek, jogurt </t>
  </si>
  <si>
    <t>paniran file novozelandskega repaka, pire krompir, zelena solata</t>
  </si>
  <si>
    <t>Pripravila: Aida Čekić, univ. dipl. inž. živ. teh.</t>
  </si>
  <si>
    <t>Ocvrtki, smetanova omaka s sirom</t>
  </si>
  <si>
    <t xml:space="preserve"> 1;pšenica, 3, 7, </t>
  </si>
  <si>
    <t xml:space="preserve">Ocvrtki, smetanova omaka s sirom </t>
  </si>
  <si>
    <t xml:space="preserve"> 1;pšenica, 3, 4, 7</t>
  </si>
  <si>
    <t xml:space="preserve">Tortilja z govejim mesom </t>
  </si>
  <si>
    <t>1;pšenica,  9,</t>
  </si>
  <si>
    <t>Zelenjavna tortilja</t>
  </si>
  <si>
    <t>1;pšenica,  9</t>
  </si>
  <si>
    <t xml:space="preserve"> 1;pšenica, 7, 8</t>
  </si>
  <si>
    <t>1;pšenica, 3, 8,</t>
  </si>
  <si>
    <t>1;pšenica, 3, 6,</t>
  </si>
  <si>
    <t xml:space="preserve">1;pšenica, 6, </t>
  </si>
  <si>
    <t xml:space="preserve">1;pšenica 3, 7, </t>
  </si>
  <si>
    <t>Rižota s popečenim sirom</t>
  </si>
  <si>
    <t>7, 9</t>
  </si>
  <si>
    <t xml:space="preserve">Pica burek, jogurt </t>
  </si>
  <si>
    <t>1;pšenica, 7,</t>
  </si>
  <si>
    <t xml:space="preserve"> Ocvrti oslič, makaronova solata</t>
  </si>
  <si>
    <t>Cvetačni polpet, makaronova solata</t>
  </si>
  <si>
    <t>Jota z repo, sladica</t>
  </si>
  <si>
    <t>JEDILNIK ZA MESEC MAREC 2023</t>
  </si>
  <si>
    <t>brokolijeva kremna juha, gratinirana tortilja z mletim puranjim mesom in zelenjavo, pesa v solati</t>
  </si>
  <si>
    <t xml:space="preserve">TOREK </t>
  </si>
  <si>
    <t>goveja juha z zakuho, goveji zrezek v naravni omaki, matevž, zelena solata</t>
  </si>
  <si>
    <t>zelenjavni ričet, črni kruh, domači biskvit z belo čokolado, sadna omaka iz jagod</t>
  </si>
  <si>
    <t>pečen piščančji zrezek v zelenjavni omaki, domači kruhov cmok (štruca), sveže zelje v solati</t>
  </si>
  <si>
    <t>cvetačna kremna juha, testenine, tunina omaka s paradižnikom in origanom, zelena solata</t>
  </si>
  <si>
    <t>perutninska juha z naribanim korenčkom in vlivanci, rižota s puranjim mesom in zelenjavo, pesa v solati</t>
  </si>
  <si>
    <t>mesne kroglice v paradižnikovi omaki, pire krompir, zelena solata</t>
  </si>
  <si>
    <t xml:space="preserve">SREDA </t>
  </si>
  <si>
    <t>zelenjavna kremna juha s čičeriko, zlate kroglice, tuhinjska fila, preliv iz grškega jogurta in zelišč, sveže zelje v solati</t>
  </si>
  <si>
    <t>ČETRTEK</t>
  </si>
  <si>
    <t>pečena piščančja stegna b.k.k. v smetanovi omaki, dušen kuskus z zelenjavo, zelena solata</t>
  </si>
  <si>
    <t xml:space="preserve">pasta fižol, črni kruh, skutini žličniki/štruca, jabolčna čežana  </t>
  </si>
  <si>
    <t>puranji paprikaš, polenta 3-žita, sveže zelje v solati</t>
  </si>
  <si>
    <t>pečene piščančje krače, rižota z zelenjavo in parmezanom, zelena solata in radič s krompirjem</t>
  </si>
  <si>
    <t>zelenjavna enolončnica rjavim rižem, rdečo kvinojo, praženo ajdo in žličniki, črni kruh, domača jabolčna pita</t>
  </si>
  <si>
    <t xml:space="preserve">ČETRTEK 
</t>
  </si>
  <si>
    <t>porova kremna juha, polnozrnate testenine, omaka po bolonjsko, zelena solata</t>
  </si>
  <si>
    <t>govedina stroganov (brez gob), vodni vlivanci za prilogo, sveže zelje v solati</t>
  </si>
  <si>
    <t>kremna juha z zelenjavo in rdečo lečo, njoki s špinačnim nadevom, sirova omaka, zelena solata</t>
  </si>
  <si>
    <t>pečena piščančja bedra b.k.k. v zelenjavni omaki, dušen basmati riž, pesa v solati</t>
  </si>
  <si>
    <r>
      <t>obara z *</t>
    </r>
    <r>
      <rPr>
        <sz val="11"/>
        <color rgb="FF4F6228"/>
        <rFont val="Arial"/>
        <family val="2"/>
        <charset val="238"/>
      </rPr>
      <t>bio govejim mesom</t>
    </r>
    <r>
      <rPr>
        <sz val="11"/>
        <color theme="1"/>
        <rFont val="Arial"/>
        <family val="2"/>
        <charset val="238"/>
      </rPr>
      <t xml:space="preserve"> in zelenjavo, ajdovi žganci, palačinke s šipkovo marmelado</t>
    </r>
  </si>
  <si>
    <t>pečen file lososa, pražen krompir, zelena solata</t>
  </si>
  <si>
    <t>segedin golaž s svinjskim mesom (9), krompir v kosih, sadje</t>
  </si>
  <si>
    <t>bobiči, bio črni kruh (1;pšenica), sladica (1;pšenica, 3, 7, 9)</t>
  </si>
  <si>
    <t>perutninska juha z naribanim korenčkom in vlivanci (1;pšenica, 3, 9), rižota s puranjim mesom in zelenjavo, pesa v solati</t>
  </si>
  <si>
    <t xml:space="preserve">pečene piščančje krače, rižota z zelenjavo in parmezanom (7, 9), zelena solata in radič </t>
  </si>
  <si>
    <t>sv. trakci v smetanovi omaki (7), dušen riž, pesa v solati</t>
  </si>
  <si>
    <t xml:space="preserve">zelenjavna enolončnica z zakuho (1;pšenica, 3), čokoladne palačinke (1;pšenica, 3, 7), sok </t>
  </si>
  <si>
    <t>Bučkin polpet, francoska solata</t>
  </si>
  <si>
    <t>Sir na žaru, džuveč riž</t>
  </si>
  <si>
    <t>Mlečni gres, kakav v prahu</t>
  </si>
  <si>
    <t>1;pšenica, 9</t>
  </si>
  <si>
    <t>piščančje</t>
  </si>
  <si>
    <t>Piščančji kebab v lepinji, kečap</t>
  </si>
  <si>
    <t>Piščančji ražnjiči, džuveč riž</t>
  </si>
  <si>
    <t xml:space="preserve">Tortelini z zelenjavno omako </t>
  </si>
  <si>
    <t>puran</t>
  </si>
  <si>
    <t>1;pšenica,</t>
  </si>
  <si>
    <t>1;pšenica, 3, 9</t>
  </si>
  <si>
    <t>1;pšenica, 3,  9,</t>
  </si>
  <si>
    <t>1;pšenica, 3, 9,</t>
  </si>
  <si>
    <t>1;pšenica, 6, 7</t>
  </si>
  <si>
    <t>ocvrti piščančji file (1;pšenica, 3, 7), pražen krompir,  solata s čičeriko</t>
  </si>
  <si>
    <t>Hot dog s telečjo hrenovko</t>
  </si>
  <si>
    <t xml:space="preserve">Tortelini s puranovim mesom </t>
  </si>
  <si>
    <t>Telečja obara z zakuho, navihanček</t>
  </si>
  <si>
    <t>Obara z zakuho, navihanček</t>
  </si>
  <si>
    <t>Njoki v smetanovi omaki s sirom</t>
  </si>
  <si>
    <t>Goveji golaž, polenta, puding</t>
  </si>
  <si>
    <t>Sir v pirini bombeti, kečap</t>
  </si>
  <si>
    <t>Pica Rudolfa Majstra</t>
  </si>
  <si>
    <t>Zelenjavna pica</t>
  </si>
  <si>
    <t>Fižolova mineštra s hrenovko, čokoladni navihanček</t>
  </si>
  <si>
    <t>Fižolova mineštra, čokoladni navihanček</t>
  </si>
  <si>
    <t>Jota s klobaso, sladica</t>
  </si>
  <si>
    <t>Palačinke s čokolado</t>
  </si>
  <si>
    <t>Rižota s piščančjim mesom</t>
  </si>
  <si>
    <t>čili concarne z govejim mesom, zdrobovi cmoki (1;pšenica, 3, 7), pesa v solati</t>
  </si>
  <si>
    <t>cvetačna kremna juha (7), testenine (1;pšenica), losos v smetanovi omaki (4, 7), zelena solata s koruzo</t>
  </si>
  <si>
    <t>pečeni piščančji trakci v zelenjavni omaki (9), domači kruhov cmok (1;pšenica, 3, 7), zelje s fižolom v solati</t>
  </si>
  <si>
    <t>mesne kroglice v paradižnikovi omaki (3,9), pire krompir (7), zelena solata</t>
  </si>
  <si>
    <t>zelenjavna kremna juha s čičeriko (1;pšenica, 7, 9), zlate kroglice (1;pšenica, 3), zapečene testenine s skuto in sirom (1;pšenica, 3, 7), sveže zelje v solati</t>
  </si>
  <si>
    <t>piščančji ražnjiči, đuveč riž (9), zelena solata s korenčkom</t>
  </si>
  <si>
    <t>enolončnica z muškatno bučo in različne vrste leče, pisan kruh (1;pšenica), sirov zavitek (1;pšenica, 3, 7)</t>
  </si>
  <si>
    <t>puranji paprikaš, polenta 3-žita (1;pšenica), sveže zelje v solati</t>
  </si>
  <si>
    <t>krompirjeva juha, njoki (1;pšenica, 3, 7), sirova omaka (7), zelena solata s koruzo</t>
  </si>
  <si>
    <t>porova kremna juha (7), polnozrnate testenine (1;pšenica, 3), omaka po bolonjsko, zelena solata</t>
  </si>
  <si>
    <t>zelenjavna enolončnica z rjavim rižem, rdečo kvinojo, praženo ajdo in žličniki (1;pšenica, 3, 7, 9), črni kruh (1;pšenica), jabolčna pita (1;pšenica, 3, 7)</t>
  </si>
  <si>
    <t>govedina stroganov (brez gob), gluhi štruklji (1;pšenica, 3), zelje s fižolom v solati</t>
  </si>
  <si>
    <t>paniran file novozelandskega repaka (1;pšenica, 3, 4, 7), pire krompir (7), zelena solata s češnjevim paradižnikom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</si>
</sst>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&quot;.&quot;"/>
  </numFmts>
  <fonts count="32" x14ac:knownFonts="1">
    <font>
      <sz val="11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8"/>
      <color indexed="8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8"/>
      <color indexed="8"/>
      <name val="Arial"/>
      <family val="2"/>
      <charset val="238"/>
    </font>
    <font>
      <b/>
      <sz val="9"/>
      <color rgb="FF000000"/>
      <name val="Segoe UI"/>
      <family val="2"/>
      <charset val="238"/>
    </font>
    <font>
      <b/>
      <sz val="8"/>
      <color rgb="FF000000"/>
      <name val="Segoe UI"/>
      <family val="2"/>
      <charset val="238"/>
    </font>
    <font>
      <b/>
      <sz val="10"/>
      <color indexed="8"/>
      <name val="Times New Roman"/>
      <family val="1"/>
      <charset val="238"/>
    </font>
    <font>
      <sz val="10"/>
      <color indexed="9"/>
      <name val="Arial"/>
      <family val="2"/>
      <charset val="238"/>
    </font>
    <font>
      <sz val="8"/>
      <color indexed="9"/>
      <name val="Arial"/>
      <family val="2"/>
      <charset val="238"/>
    </font>
    <font>
      <b/>
      <sz val="20"/>
      <color theme="1"/>
      <name val="Calibri"/>
      <family val="2"/>
      <charset val="238"/>
      <scheme val="minor"/>
    </font>
    <font>
      <b/>
      <sz val="14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8"/>
      <color theme="1"/>
      <name val="Calibri"/>
      <family val="2"/>
      <charset val="238"/>
      <scheme val="minor"/>
    </font>
    <font>
      <sz val="14"/>
      <color rgb="FF000000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z val="10"/>
      <color rgb="FF000000"/>
      <name val="Arial"/>
      <family val="2"/>
      <charset val="238"/>
    </font>
    <font>
      <sz val="9"/>
      <color indexed="8"/>
      <name val="Arial"/>
      <family val="2"/>
      <charset val="238"/>
    </font>
    <font>
      <b/>
      <sz val="9"/>
      <color theme="1"/>
      <name val="Calibri"/>
      <family val="2"/>
      <charset val="238"/>
      <scheme val="minor"/>
    </font>
    <font>
      <b/>
      <sz val="20"/>
      <color indexed="8"/>
      <name val="Arial"/>
      <family val="2"/>
      <charset val="238"/>
    </font>
    <font>
      <sz val="11"/>
      <color rgb="FF000000"/>
      <name val="Calibri"/>
      <family val="2"/>
      <charset val="238"/>
    </font>
    <font>
      <sz val="10"/>
      <color indexed="8"/>
      <name val="Arial"/>
      <family val="2"/>
      <charset val="238"/>
    </font>
    <font>
      <sz val="11"/>
      <name val="Times New Roman"/>
      <family val="1"/>
    </font>
    <font>
      <b/>
      <sz val="24"/>
      <color rgb="FF000000"/>
      <name val="Arial"/>
      <family val="2"/>
      <charset val="238"/>
    </font>
    <font>
      <sz val="11"/>
      <color rgb="FF4F6228"/>
      <name val="Arial"/>
      <family val="2"/>
      <charset val="238"/>
    </font>
    <font>
      <b/>
      <sz val="9"/>
      <color rgb="FF000000"/>
      <name val="Arial"/>
      <family val="2"/>
      <charset val="238"/>
    </font>
    <font>
      <sz val="9"/>
      <color indexed="9"/>
      <name val="Arial"/>
      <family val="2"/>
      <charset val="238"/>
    </font>
    <font>
      <sz val="14"/>
      <name val="Arial"/>
      <family val="2"/>
      <charset val="238"/>
    </font>
    <font>
      <sz val="14"/>
      <color indexed="8"/>
      <name val="Arial"/>
      <family val="2"/>
      <charset val="238"/>
    </font>
    <font>
      <sz val="14"/>
      <color theme="1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CE6F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164" fontId="24" fillId="0" borderId="0">
      <alignment horizontal="center" vertical="justify"/>
    </xf>
    <xf numFmtId="4" fontId="24" fillId="0" borderId="0" applyFill="0">
      <alignment horizontal="left" vertical="top" wrapText="1"/>
    </xf>
    <xf numFmtId="4" fontId="24" fillId="0" borderId="0" applyFill="0">
      <alignment horizontal="right" wrapText="1"/>
    </xf>
  </cellStyleXfs>
  <cellXfs count="85">
    <xf numFmtId="0" fontId="0" fillId="0" borderId="0" xfId="0"/>
    <xf numFmtId="0" fontId="0" fillId="0" borderId="3" xfId="0" applyBorder="1"/>
    <xf numFmtId="0" fontId="0" fillId="0" borderId="5" xfId="0" applyBorder="1"/>
    <xf numFmtId="0" fontId="0" fillId="0" borderId="8" xfId="0" applyBorder="1"/>
    <xf numFmtId="0" fontId="0" fillId="0" borderId="0" xfId="0" applyAlignment="1">
      <alignment vertical="center"/>
    </xf>
    <xf numFmtId="14" fontId="0" fillId="0" borderId="0" xfId="0" applyNumberFormat="1"/>
    <xf numFmtId="0" fontId="1" fillId="0" borderId="0" xfId="0" applyFont="1"/>
    <xf numFmtId="0" fontId="3" fillId="0" borderId="0" xfId="0" applyFont="1"/>
    <xf numFmtId="0" fontId="8" fillId="2" borderId="9" xfId="0" applyFont="1" applyFill="1" applyBorder="1" applyAlignment="1">
      <alignment horizontal="center"/>
    </xf>
    <xf numFmtId="0" fontId="0" fillId="3" borderId="0" xfId="0" applyFill="1"/>
    <xf numFmtId="14" fontId="1" fillId="0" borderId="1" xfId="0" applyNumberFormat="1" applyFont="1" applyBorder="1" applyAlignment="1">
      <alignment horizontal="center" vertical="center"/>
    </xf>
    <xf numFmtId="14" fontId="1" fillId="0" borderId="4" xfId="0" applyNumberFormat="1" applyFont="1" applyBorder="1" applyAlignment="1">
      <alignment horizontal="center" vertical="center"/>
    </xf>
    <xf numFmtId="14" fontId="1" fillId="0" borderId="6" xfId="0" applyNumberFormat="1" applyFont="1" applyBorder="1" applyAlignment="1">
      <alignment horizontal="center" vertical="center"/>
    </xf>
    <xf numFmtId="14" fontId="1" fillId="0" borderId="0" xfId="0" applyNumberFormat="1" applyFont="1" applyAlignment="1">
      <alignment horizontal="center" vertical="center"/>
    </xf>
    <xf numFmtId="0" fontId="15" fillId="0" borderId="13" xfId="0" applyFont="1" applyBorder="1" applyAlignment="1">
      <alignment vertical="center" wrapText="1"/>
    </xf>
    <xf numFmtId="0" fontId="16" fillId="0" borderId="14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16" fillId="0" borderId="16" xfId="0" applyFont="1" applyBorder="1" applyAlignment="1">
      <alignment vertical="center" wrapText="1"/>
    </xf>
    <xf numFmtId="0" fontId="20" fillId="0" borderId="2" xfId="0" applyFont="1" applyBorder="1" applyAlignment="1">
      <alignment horizontal="left" vertical="center"/>
    </xf>
    <xf numFmtId="0" fontId="20" fillId="0" borderId="0" xfId="0" applyFont="1" applyBorder="1" applyAlignment="1">
      <alignment horizontal="left" vertical="center"/>
    </xf>
    <xf numFmtId="0" fontId="20" fillId="0" borderId="7" xfId="0" applyFont="1" applyBorder="1" applyAlignment="1">
      <alignment horizontal="left" vertical="center"/>
    </xf>
    <xf numFmtId="0" fontId="20" fillId="0" borderId="0" xfId="0" applyFont="1" applyAlignment="1">
      <alignment horizontal="left" vertical="center"/>
    </xf>
    <xf numFmtId="14" fontId="14" fillId="0" borderId="12" xfId="0" applyNumberFormat="1" applyFont="1" applyBorder="1" applyAlignment="1">
      <alignment horizontal="center" vertical="center"/>
    </xf>
    <xf numFmtId="14" fontId="14" fillId="0" borderId="9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14" fontId="7" fillId="2" borderId="11" xfId="0" applyNumberFormat="1" applyFont="1" applyFill="1" applyBorder="1" applyAlignment="1">
      <alignment horizontal="center" vertical="center"/>
    </xf>
    <xf numFmtId="14" fontId="7" fillId="2" borderId="1" xfId="0" applyNumberFormat="1" applyFont="1" applyFill="1" applyBorder="1" applyAlignment="1">
      <alignment horizontal="center" vertical="center"/>
    </xf>
    <xf numFmtId="0" fontId="5" fillId="6" borderId="13" xfId="0" applyFont="1" applyFill="1" applyBorder="1" applyAlignment="1">
      <alignment horizontal="center" vertical="center"/>
    </xf>
    <xf numFmtId="0" fontId="5" fillId="6" borderId="14" xfId="0" applyFont="1" applyFill="1" applyBorder="1" applyAlignment="1">
      <alignment horizontal="center" vertical="center"/>
    </xf>
    <xf numFmtId="0" fontId="22" fillId="0" borderId="0" xfId="0" applyFont="1" applyAlignment="1">
      <alignment vertical="center"/>
    </xf>
    <xf numFmtId="0" fontId="23" fillId="2" borderId="9" xfId="0" applyFont="1" applyFill="1" applyBorder="1" applyAlignment="1">
      <alignment horizontal="center" vertical="center"/>
    </xf>
    <xf numFmtId="0" fontId="18" fillId="4" borderId="9" xfId="0" applyFont="1" applyFill="1" applyBorder="1" applyAlignment="1">
      <alignment horizontal="center" vertical="center"/>
    </xf>
    <xf numFmtId="0" fontId="25" fillId="0" borderId="0" xfId="0" applyFont="1" applyAlignment="1">
      <alignment vertical="center" wrapText="1"/>
    </xf>
    <xf numFmtId="0" fontId="4" fillId="2" borderId="9" xfId="0" applyFont="1" applyFill="1" applyBorder="1" applyAlignment="1">
      <alignment horizontal="center" vertical="center"/>
    </xf>
    <xf numFmtId="0" fontId="12" fillId="0" borderId="0" xfId="0" applyFont="1"/>
    <xf numFmtId="0" fontId="12" fillId="0" borderId="9" xfId="0" applyFont="1" applyBorder="1" applyAlignment="1">
      <alignment horizontal="justify" vertical="center" wrapText="1"/>
    </xf>
    <xf numFmtId="0" fontId="12" fillId="0" borderId="2" xfId="0" applyFont="1" applyBorder="1" applyAlignment="1"/>
    <xf numFmtId="0" fontId="12" fillId="0" borderId="2" xfId="0" applyFont="1" applyBorder="1" applyAlignment="1">
      <alignment horizontal="center" vertical="center"/>
    </xf>
    <xf numFmtId="0" fontId="14" fillId="0" borderId="9" xfId="0" applyFont="1" applyBorder="1" applyAlignment="1">
      <alignment vertical="center" wrapText="1"/>
    </xf>
    <xf numFmtId="0" fontId="12" fillId="0" borderId="5" xfId="0" applyFont="1" applyFill="1" applyBorder="1" applyAlignment="1">
      <alignment horizontal="center" vertical="center" wrapText="1"/>
    </xf>
    <xf numFmtId="14" fontId="1" fillId="0" borderId="17" xfId="0" applyNumberFormat="1" applyFont="1" applyBorder="1" applyAlignment="1">
      <alignment horizontal="center" vertical="center"/>
    </xf>
    <xf numFmtId="0" fontId="23" fillId="0" borderId="9" xfId="0" applyFont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3" fillId="0" borderId="9" xfId="0" applyFont="1" applyBorder="1" applyAlignment="1">
      <alignment horizontal="center" vertical="center"/>
    </xf>
    <xf numFmtId="0" fontId="6" fillId="6" borderId="18" xfId="0" applyFont="1" applyFill="1" applyBorder="1" applyAlignment="1">
      <alignment horizontal="center" vertical="center" wrapText="1"/>
    </xf>
    <xf numFmtId="0" fontId="12" fillId="0" borderId="9" xfId="0" applyFont="1" applyBorder="1" applyAlignment="1">
      <alignment horizontal="justify" vertical="center"/>
    </xf>
    <xf numFmtId="0" fontId="12" fillId="0" borderId="10" xfId="0" applyFont="1" applyBorder="1" applyAlignment="1">
      <alignment horizontal="justify" vertical="center"/>
    </xf>
    <xf numFmtId="0" fontId="12" fillId="0" borderId="12" xfId="0" applyFont="1" applyBorder="1" applyAlignment="1">
      <alignment horizontal="justify" vertical="center"/>
    </xf>
    <xf numFmtId="0" fontId="12" fillId="0" borderId="0" xfId="0" applyFont="1" applyAlignment="1">
      <alignment horizontal="left"/>
    </xf>
    <xf numFmtId="14" fontId="14" fillId="2" borderId="9" xfId="0" applyNumberFormat="1" applyFont="1" applyFill="1" applyBorder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27" fillId="6" borderId="14" xfId="0" applyFont="1" applyFill="1" applyBorder="1" applyAlignment="1">
      <alignment horizontal="center" vertical="center" wrapText="1"/>
    </xf>
    <xf numFmtId="0" fontId="28" fillId="2" borderId="9" xfId="0" applyFont="1" applyFill="1" applyBorder="1" applyAlignment="1">
      <alignment horizontal="center"/>
    </xf>
    <xf numFmtId="0" fontId="19" fillId="2" borderId="9" xfId="0" applyFont="1" applyFill="1" applyBorder="1" applyAlignment="1">
      <alignment horizontal="center" vertical="center"/>
    </xf>
    <xf numFmtId="0" fontId="19" fillId="0" borderId="0" xfId="0" applyFont="1"/>
    <xf numFmtId="14" fontId="13" fillId="0" borderId="9" xfId="0" applyNumberFormat="1" applyFont="1" applyBorder="1" applyAlignment="1">
      <alignment horizontal="left" vertical="center" wrapText="1"/>
    </xf>
    <xf numFmtId="14" fontId="13" fillId="0" borderId="10" xfId="0" applyNumberFormat="1" applyFont="1" applyBorder="1" applyAlignment="1">
      <alignment horizontal="left" vertical="center" wrapText="1"/>
    </xf>
    <xf numFmtId="0" fontId="14" fillId="0" borderId="10" xfId="0" applyFont="1" applyBorder="1" applyAlignment="1">
      <alignment vertical="center" wrapText="1"/>
    </xf>
    <xf numFmtId="14" fontId="13" fillId="0" borderId="12" xfId="0" applyNumberFormat="1" applyFont="1" applyBorder="1" applyAlignment="1">
      <alignment horizontal="left" vertical="center" wrapText="1"/>
    </xf>
    <xf numFmtId="0" fontId="14" fillId="0" borderId="12" xfId="0" applyFont="1" applyBorder="1" applyAlignment="1">
      <alignment vertical="center" wrapText="1"/>
    </xf>
    <xf numFmtId="0" fontId="12" fillId="0" borderId="10" xfId="0" applyFont="1" applyBorder="1" applyAlignment="1">
      <alignment horizontal="justify" vertical="center" wrapText="1"/>
    </xf>
    <xf numFmtId="0" fontId="8" fillId="2" borderId="9" xfId="0" applyFont="1" applyFill="1" applyBorder="1" applyAlignment="1">
      <alignment horizontal="center" vertical="center"/>
    </xf>
    <xf numFmtId="0" fontId="23" fillId="5" borderId="9" xfId="0" applyFont="1" applyFill="1" applyBorder="1" applyAlignment="1">
      <alignment horizontal="center" vertical="center" wrapText="1"/>
    </xf>
    <xf numFmtId="0" fontId="18" fillId="0" borderId="9" xfId="0" applyFont="1" applyBorder="1" applyAlignment="1">
      <alignment horizontal="center" vertical="center" wrapText="1"/>
    </xf>
    <xf numFmtId="0" fontId="23" fillId="0" borderId="9" xfId="0" applyFont="1" applyBorder="1"/>
    <xf numFmtId="0" fontId="23" fillId="0" borderId="0" xfId="0" applyFont="1"/>
    <xf numFmtId="0" fontId="29" fillId="0" borderId="9" xfId="0" applyFont="1" applyBorder="1" applyAlignment="1">
      <alignment horizontal="center" vertical="center" wrapText="1"/>
    </xf>
    <xf numFmtId="0" fontId="29" fillId="5" borderId="9" xfId="0" applyFont="1" applyFill="1" applyBorder="1" applyAlignment="1">
      <alignment horizontal="center" vertical="center"/>
    </xf>
    <xf numFmtId="0" fontId="29" fillId="5" borderId="9" xfId="0" applyFont="1" applyFill="1" applyBorder="1" applyAlignment="1">
      <alignment horizontal="center" vertical="center" wrapText="1"/>
    </xf>
    <xf numFmtId="0" fontId="30" fillId="5" borderId="9" xfId="0" applyFont="1" applyFill="1" applyBorder="1" applyAlignment="1">
      <alignment horizontal="center" vertical="center"/>
    </xf>
    <xf numFmtId="0" fontId="30" fillId="2" borderId="9" xfId="0" applyFont="1" applyFill="1" applyBorder="1" applyAlignment="1">
      <alignment horizontal="center" vertical="center"/>
    </xf>
    <xf numFmtId="0" fontId="29" fillId="5" borderId="9" xfId="0" applyFont="1" applyFill="1" applyBorder="1" applyAlignment="1">
      <alignment horizontal="center"/>
    </xf>
    <xf numFmtId="0" fontId="30" fillId="0" borderId="9" xfId="0" applyFont="1" applyBorder="1" applyAlignment="1">
      <alignment horizontal="center"/>
    </xf>
    <xf numFmtId="0" fontId="30" fillId="0" borderId="9" xfId="0" applyFont="1" applyBorder="1" applyAlignment="1">
      <alignment horizontal="center" vertical="center"/>
    </xf>
    <xf numFmtId="0" fontId="31" fillId="5" borderId="9" xfId="0" applyFont="1" applyFill="1" applyBorder="1" applyAlignment="1">
      <alignment horizontal="center"/>
    </xf>
    <xf numFmtId="0" fontId="16" fillId="4" borderId="9" xfId="0" applyFont="1" applyFill="1" applyBorder="1" applyAlignment="1">
      <alignment horizontal="center" vertical="center"/>
    </xf>
    <xf numFmtId="0" fontId="29" fillId="3" borderId="9" xfId="0" applyFont="1" applyFill="1" applyBorder="1" applyAlignment="1">
      <alignment horizontal="center" vertical="center" wrapText="1"/>
    </xf>
    <xf numFmtId="0" fontId="31" fillId="0" borderId="9" xfId="0" applyFont="1" applyBorder="1" applyAlignment="1">
      <alignment horizontal="center" vertical="center"/>
    </xf>
    <xf numFmtId="0" fontId="31" fillId="0" borderId="9" xfId="0" applyFont="1" applyBorder="1" applyAlignment="1">
      <alignment horizontal="center"/>
    </xf>
    <xf numFmtId="0" fontId="11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21" fillId="0" borderId="0" xfId="0" applyFont="1" applyBorder="1" applyAlignment="1">
      <alignment horizontal="center" vertical="center"/>
    </xf>
    <xf numFmtId="14" fontId="14" fillId="0" borderId="2" xfId="0" applyNumberFormat="1" applyFont="1" applyBorder="1" applyAlignment="1">
      <alignment horizontal="center" vertical="center"/>
    </xf>
    <xf numFmtId="0" fontId="15" fillId="0" borderId="0" xfId="0" applyFont="1" applyAlignment="1">
      <alignment horizontal="center" vertical="center"/>
    </xf>
  </cellXfs>
  <cellStyles count="4">
    <cellStyle name="Elgom" xfId="2"/>
    <cellStyle name="Elgom št. vrstice" xfId="1"/>
    <cellStyle name="Elgom_kol-cen" xfId="3"/>
    <cellStyle name="Navad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jpeg"/><Relationship Id="rId2" Type="http://schemas.openxmlformats.org/officeDocument/2006/relationships/image" Target="../media/image1.emf"/><Relationship Id="rId1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4429125</xdr:colOff>
      <xdr:row>0</xdr:row>
      <xdr:rowOff>95250</xdr:rowOff>
    </xdr:from>
    <xdr:to>
      <xdr:col>2</xdr:col>
      <xdr:colOff>5305425</xdr:colOff>
      <xdr:row>3</xdr:row>
      <xdr:rowOff>171450</xdr:rowOff>
    </xdr:to>
    <xdr:pic>
      <xdr:nvPicPr>
        <xdr:cNvPr id="2" name="Slika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00725" y="95250"/>
          <a:ext cx="87630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5524500</xdr:colOff>
      <xdr:row>0</xdr:row>
      <xdr:rowOff>19050</xdr:rowOff>
    </xdr:from>
    <xdr:to>
      <xdr:col>2</xdr:col>
      <xdr:colOff>6372225</xdr:colOff>
      <xdr:row>4</xdr:row>
      <xdr:rowOff>66675</xdr:rowOff>
    </xdr:to>
    <xdr:pic>
      <xdr:nvPicPr>
        <xdr:cNvPr id="3" name="Picture 0" descr="Ekosola_marec_2011-1.jpg"/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96100" y="19050"/>
          <a:ext cx="84772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371475</xdr:colOff>
      <xdr:row>0</xdr:row>
      <xdr:rowOff>38100</xdr:rowOff>
    </xdr:from>
    <xdr:to>
      <xdr:col>1</xdr:col>
      <xdr:colOff>463550</xdr:colOff>
      <xdr:row>4</xdr:row>
      <xdr:rowOff>161925</xdr:rowOff>
    </xdr:to>
    <xdr:pic>
      <xdr:nvPicPr>
        <xdr:cNvPr id="4" name="Slika 3"/>
        <xdr:cNvPicPr/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5" y="38100"/>
          <a:ext cx="809625" cy="885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95249</xdr:rowOff>
    </xdr:from>
    <xdr:to>
      <xdr:col>1</xdr:col>
      <xdr:colOff>19846</xdr:colOff>
      <xdr:row>4</xdr:row>
      <xdr:rowOff>38100</xdr:rowOff>
    </xdr:to>
    <xdr:pic>
      <xdr:nvPicPr>
        <xdr:cNvPr id="11" name="Picture 1" descr="znaki vvz2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95249"/>
          <a:ext cx="734221" cy="70485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444499</xdr:colOff>
      <xdr:row>0</xdr:row>
      <xdr:rowOff>42333</xdr:rowOff>
    </xdr:from>
    <xdr:to>
      <xdr:col>2</xdr:col>
      <xdr:colOff>402166</xdr:colOff>
      <xdr:row>3</xdr:row>
      <xdr:rowOff>184988</xdr:rowOff>
    </xdr:to>
    <xdr:pic>
      <xdr:nvPicPr>
        <xdr:cNvPr id="2" name="Slika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5582" y="42333"/>
          <a:ext cx="687917" cy="71415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2921000</xdr:colOff>
      <xdr:row>0</xdr:row>
      <xdr:rowOff>63500</xdr:rowOff>
    </xdr:from>
    <xdr:to>
      <xdr:col>6</xdr:col>
      <xdr:colOff>254000</xdr:colOff>
      <xdr:row>3</xdr:row>
      <xdr:rowOff>131907</xdr:rowOff>
    </xdr:to>
    <xdr:pic>
      <xdr:nvPicPr>
        <xdr:cNvPr id="3" name="Slika 7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30833" y="63500"/>
          <a:ext cx="752475" cy="63990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95250</xdr:colOff>
      <xdr:row>0</xdr:row>
      <xdr:rowOff>63500</xdr:rowOff>
    </xdr:from>
    <xdr:to>
      <xdr:col>6</xdr:col>
      <xdr:colOff>809625</xdr:colOff>
      <xdr:row>3</xdr:row>
      <xdr:rowOff>198582</xdr:rowOff>
    </xdr:to>
    <xdr:pic>
      <xdr:nvPicPr>
        <xdr:cNvPr id="4" name="Picture 0" descr="Ekosola_marec_2011-1.jpg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858500" y="63500"/>
          <a:ext cx="714375" cy="70658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"/>
  <sheetViews>
    <sheetView zoomScale="80" zoomScaleNormal="80" zoomScaleSheetLayoutView="100" workbookViewId="0">
      <selection activeCell="C29" sqref="C29"/>
    </sheetView>
  </sheetViews>
  <sheetFormatPr defaultRowHeight="14.4" x14ac:dyDescent="0.3"/>
  <cols>
    <col min="1" max="1" width="10.6640625" style="13" customWidth="1"/>
    <col min="2" max="2" width="13.44140625" style="21" customWidth="1"/>
    <col min="3" max="3" width="106.44140625" customWidth="1"/>
    <col min="4" max="4" width="1" customWidth="1"/>
  </cols>
  <sheetData>
    <row r="1" spans="1:9" x14ac:dyDescent="0.3">
      <c r="A1" s="10"/>
      <c r="B1" s="18"/>
      <c r="C1" s="1"/>
    </row>
    <row r="2" spans="1:9" x14ac:dyDescent="0.3">
      <c r="A2" s="11"/>
      <c r="B2" s="19"/>
      <c r="C2" s="2"/>
    </row>
    <row r="3" spans="1:9" x14ac:dyDescent="0.3">
      <c r="A3" s="11"/>
      <c r="B3" s="19"/>
      <c r="C3" s="2"/>
    </row>
    <row r="4" spans="1:9" x14ac:dyDescent="0.3">
      <c r="A4" s="11"/>
      <c r="B4" s="19"/>
      <c r="C4" s="2"/>
    </row>
    <row r="5" spans="1:9" x14ac:dyDescent="0.3">
      <c r="A5" s="12"/>
      <c r="B5" s="20"/>
      <c r="C5" s="3"/>
    </row>
    <row r="8" spans="1:9" ht="25.5" customHeight="1" x14ac:dyDescent="0.3">
      <c r="A8" s="80" t="s">
        <v>96</v>
      </c>
      <c r="B8" s="80"/>
      <c r="C8" s="80"/>
    </row>
    <row r="9" spans="1:9" ht="13.5" customHeight="1" x14ac:dyDescent="0.3">
      <c r="A9" s="34"/>
      <c r="B9" s="34"/>
      <c r="C9" s="34"/>
    </row>
    <row r="10" spans="1:9" s="4" customFormat="1" ht="35.1" customHeight="1" x14ac:dyDescent="0.3">
      <c r="A10" s="56">
        <v>44626</v>
      </c>
      <c r="B10" s="38" t="s">
        <v>0</v>
      </c>
      <c r="C10" s="46" t="s">
        <v>155</v>
      </c>
    </row>
    <row r="11" spans="1:9" s="4" customFormat="1" ht="35.1" customHeight="1" x14ac:dyDescent="0.3">
      <c r="A11" s="56">
        <v>44627</v>
      </c>
      <c r="B11" s="38" t="s">
        <v>98</v>
      </c>
      <c r="C11" s="46" t="s">
        <v>120</v>
      </c>
    </row>
    <row r="12" spans="1:9" s="4" customFormat="1" ht="35.1" customHeight="1" x14ac:dyDescent="0.3">
      <c r="A12" s="56">
        <v>44628</v>
      </c>
      <c r="B12" s="38" t="s">
        <v>1</v>
      </c>
      <c r="C12" s="46" t="s">
        <v>156</v>
      </c>
    </row>
    <row r="13" spans="1:9" s="4" customFormat="1" ht="35.1" customHeight="1" x14ac:dyDescent="0.3">
      <c r="A13" s="56">
        <v>44629</v>
      </c>
      <c r="B13" s="38" t="s">
        <v>2</v>
      </c>
      <c r="C13" s="46" t="s">
        <v>157</v>
      </c>
    </row>
    <row r="14" spans="1:9" s="4" customFormat="1" ht="35.1" customHeight="1" thickBot="1" x14ac:dyDescent="0.35">
      <c r="A14" s="57">
        <v>44630</v>
      </c>
      <c r="B14" s="58" t="s">
        <v>3</v>
      </c>
      <c r="C14" s="47" t="s">
        <v>121</v>
      </c>
    </row>
    <row r="15" spans="1:9" s="4" customFormat="1" ht="35.1" customHeight="1" thickTop="1" x14ac:dyDescent="0.3">
      <c r="A15" s="59">
        <v>44633</v>
      </c>
      <c r="B15" s="60" t="s">
        <v>0</v>
      </c>
      <c r="C15" s="48" t="s">
        <v>122</v>
      </c>
      <c r="I15" s="32"/>
    </row>
    <row r="16" spans="1:9" s="4" customFormat="1" ht="35.1" customHeight="1" x14ac:dyDescent="0.3">
      <c r="A16" s="56">
        <v>44634</v>
      </c>
      <c r="B16" s="38" t="s">
        <v>98</v>
      </c>
      <c r="C16" s="35" t="s">
        <v>158</v>
      </c>
    </row>
    <row r="17" spans="1:3" s="4" customFormat="1" ht="35.1" customHeight="1" x14ac:dyDescent="0.3">
      <c r="A17" s="56">
        <v>44635</v>
      </c>
      <c r="B17" s="38" t="s">
        <v>105</v>
      </c>
      <c r="C17" s="46" t="s">
        <v>159</v>
      </c>
    </row>
    <row r="18" spans="1:3" s="4" customFormat="1" ht="35.1" customHeight="1" x14ac:dyDescent="0.3">
      <c r="A18" s="56">
        <v>44636</v>
      </c>
      <c r="B18" s="38" t="s">
        <v>107</v>
      </c>
      <c r="C18" s="46" t="s">
        <v>160</v>
      </c>
    </row>
    <row r="19" spans="1:3" s="4" customFormat="1" ht="35.1" customHeight="1" thickBot="1" x14ac:dyDescent="0.35">
      <c r="A19" s="57">
        <v>44637</v>
      </c>
      <c r="B19" s="58" t="s">
        <v>3</v>
      </c>
      <c r="C19" s="61" t="s">
        <v>161</v>
      </c>
    </row>
    <row r="20" spans="1:3" s="4" customFormat="1" ht="35.1" customHeight="1" thickTop="1" x14ac:dyDescent="0.3">
      <c r="A20" s="59">
        <v>44640</v>
      </c>
      <c r="B20" s="60" t="s">
        <v>0</v>
      </c>
      <c r="C20" s="48" t="s">
        <v>162</v>
      </c>
    </row>
    <row r="21" spans="1:3" s="4" customFormat="1" ht="35.1" customHeight="1" x14ac:dyDescent="0.3">
      <c r="A21" s="56">
        <v>44641</v>
      </c>
      <c r="B21" s="38" t="s">
        <v>98</v>
      </c>
      <c r="C21" s="46" t="s">
        <v>123</v>
      </c>
    </row>
    <row r="22" spans="1:3" s="4" customFormat="1" ht="35.1" customHeight="1" x14ac:dyDescent="0.3">
      <c r="A22" s="56">
        <v>44642</v>
      </c>
      <c r="B22" s="38" t="s">
        <v>1</v>
      </c>
      <c r="C22" s="46" t="s">
        <v>163</v>
      </c>
    </row>
    <row r="23" spans="1:3" s="4" customFormat="1" ht="35.1" customHeight="1" x14ac:dyDescent="0.3">
      <c r="A23" s="56">
        <v>44643</v>
      </c>
      <c r="B23" s="38" t="s">
        <v>113</v>
      </c>
      <c r="C23" s="46" t="s">
        <v>164</v>
      </c>
    </row>
    <row r="24" spans="1:3" s="4" customFormat="1" ht="35.1" customHeight="1" thickBot="1" x14ac:dyDescent="0.35">
      <c r="A24" s="57">
        <v>44644</v>
      </c>
      <c r="B24" s="58" t="s">
        <v>3</v>
      </c>
      <c r="C24" s="47" t="s">
        <v>165</v>
      </c>
    </row>
    <row r="25" spans="1:3" s="4" customFormat="1" ht="35.1" customHeight="1" thickTop="1" x14ac:dyDescent="0.3">
      <c r="A25" s="59">
        <v>44647</v>
      </c>
      <c r="B25" s="60" t="s">
        <v>0</v>
      </c>
      <c r="C25" s="48" t="s">
        <v>166</v>
      </c>
    </row>
    <row r="26" spans="1:3" s="4" customFormat="1" ht="35.1" customHeight="1" x14ac:dyDescent="0.3">
      <c r="A26" s="56">
        <v>44648</v>
      </c>
      <c r="B26" s="38" t="s">
        <v>4</v>
      </c>
      <c r="C26" s="46" t="s">
        <v>167</v>
      </c>
    </row>
    <row r="27" spans="1:3" s="4" customFormat="1" ht="35.1" customHeight="1" x14ac:dyDescent="0.3">
      <c r="A27" s="56">
        <v>44649</v>
      </c>
      <c r="B27" s="38" t="s">
        <v>1</v>
      </c>
      <c r="C27" s="35" t="s">
        <v>124</v>
      </c>
    </row>
    <row r="28" spans="1:3" s="4" customFormat="1" ht="35.1" customHeight="1" x14ac:dyDescent="0.3">
      <c r="A28" s="56">
        <v>44650</v>
      </c>
      <c r="B28" s="38" t="s">
        <v>2</v>
      </c>
      <c r="C28" s="46" t="s">
        <v>140</v>
      </c>
    </row>
    <row r="29" spans="1:3" ht="35.1" customHeight="1" x14ac:dyDescent="0.3">
      <c r="A29" s="56">
        <v>44651</v>
      </c>
      <c r="B29" s="38" t="s">
        <v>3</v>
      </c>
      <c r="C29" s="46" t="s">
        <v>125</v>
      </c>
    </row>
    <row r="30" spans="1:3" x14ac:dyDescent="0.3">
      <c r="B30" s="40"/>
      <c r="C30" s="39" t="s">
        <v>49</v>
      </c>
    </row>
    <row r="31" spans="1:3" ht="35.1" customHeight="1" x14ac:dyDescent="0.3">
      <c r="A31" s="36"/>
      <c r="B31" s="36"/>
      <c r="C31" s="37"/>
    </row>
  </sheetData>
  <mergeCells count="1">
    <mergeCell ref="A8:C8"/>
  </mergeCells>
  <pageMargins left="0.19685039370078741" right="0.19685039370078741" top="0.74803149606299213" bottom="0.74803149606299213" header="0.31496062992125984" footer="0.31496062992125984"/>
  <pageSetup paperSize="9" scale="66" orientation="portrait" horizontalDpi="4294967295" verticalDpi="4294967295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0"/>
  <sheetViews>
    <sheetView view="pageBreakPreview" zoomScale="90" zoomScaleNormal="100" zoomScaleSheetLayoutView="90" workbookViewId="0">
      <selection activeCell="J15" sqref="J15:L17"/>
    </sheetView>
  </sheetViews>
  <sheetFormatPr defaultRowHeight="14.4" x14ac:dyDescent="0.3"/>
  <cols>
    <col min="1" max="1" width="10.6640625" style="5" customWidth="1"/>
    <col min="2" max="2" width="13" style="6" customWidth="1"/>
    <col min="3" max="3" width="116" customWidth="1"/>
  </cols>
  <sheetData>
    <row r="1" spans="1:3" x14ac:dyDescent="0.3">
      <c r="B1" s="6" t="s">
        <v>5</v>
      </c>
    </row>
    <row r="2" spans="1:3" x14ac:dyDescent="0.3">
      <c r="B2" s="6" t="s">
        <v>6</v>
      </c>
    </row>
    <row r="3" spans="1:3" x14ac:dyDescent="0.3">
      <c r="B3" s="6" t="s">
        <v>7</v>
      </c>
    </row>
    <row r="4" spans="1:3" x14ac:dyDescent="0.3">
      <c r="B4" s="6" t="s">
        <v>8</v>
      </c>
    </row>
    <row r="5" spans="1:3" x14ac:dyDescent="0.3">
      <c r="B5" s="6" t="s">
        <v>9</v>
      </c>
    </row>
    <row r="6" spans="1:3" ht="25.8" x14ac:dyDescent="0.5">
      <c r="A6" s="81" t="s">
        <v>5</v>
      </c>
      <c r="B6" s="81"/>
      <c r="C6" s="81"/>
    </row>
    <row r="8" spans="1:3" ht="17.399999999999999" x14ac:dyDescent="0.3">
      <c r="A8" s="80" t="s">
        <v>96</v>
      </c>
      <c r="B8" s="80"/>
      <c r="C8" s="80"/>
    </row>
    <row r="9" spans="1:3" x14ac:dyDescent="0.3">
      <c r="A9" s="34"/>
      <c r="B9" s="34"/>
      <c r="C9" s="34"/>
    </row>
    <row r="10" spans="1:3" ht="34.5" customHeight="1" x14ac:dyDescent="0.3">
      <c r="A10" s="56">
        <v>44626</v>
      </c>
      <c r="B10" s="38" t="s">
        <v>0</v>
      </c>
      <c r="C10" s="46" t="s">
        <v>97</v>
      </c>
    </row>
    <row r="11" spans="1:3" ht="35.1" customHeight="1" x14ac:dyDescent="0.3">
      <c r="A11" s="56">
        <v>44627</v>
      </c>
      <c r="B11" s="38" t="s">
        <v>98</v>
      </c>
      <c r="C11" s="46" t="s">
        <v>99</v>
      </c>
    </row>
    <row r="12" spans="1:3" ht="35.1" customHeight="1" x14ac:dyDescent="0.3">
      <c r="A12" s="56">
        <v>44628</v>
      </c>
      <c r="B12" s="38" t="s">
        <v>1</v>
      </c>
      <c r="C12" s="46" t="s">
        <v>100</v>
      </c>
    </row>
    <row r="13" spans="1:3" ht="35.1" customHeight="1" x14ac:dyDescent="0.3">
      <c r="A13" s="56">
        <v>44629</v>
      </c>
      <c r="B13" s="38" t="s">
        <v>2</v>
      </c>
      <c r="C13" s="46" t="s">
        <v>101</v>
      </c>
    </row>
    <row r="14" spans="1:3" ht="35.1" customHeight="1" thickBot="1" x14ac:dyDescent="0.35">
      <c r="A14" s="57">
        <v>44630</v>
      </c>
      <c r="B14" s="58" t="s">
        <v>3</v>
      </c>
      <c r="C14" s="47" t="s">
        <v>102</v>
      </c>
    </row>
    <row r="15" spans="1:3" ht="35.1" customHeight="1" thickTop="1" x14ac:dyDescent="0.3">
      <c r="A15" s="59">
        <v>44633</v>
      </c>
      <c r="B15" s="60" t="s">
        <v>0</v>
      </c>
      <c r="C15" s="48" t="s">
        <v>103</v>
      </c>
    </row>
    <row r="16" spans="1:3" ht="35.1" customHeight="1" x14ac:dyDescent="0.3">
      <c r="A16" s="56">
        <v>44634</v>
      </c>
      <c r="B16" s="38" t="s">
        <v>98</v>
      </c>
      <c r="C16" s="35" t="s">
        <v>104</v>
      </c>
    </row>
    <row r="17" spans="1:3" ht="35.1" customHeight="1" x14ac:dyDescent="0.3">
      <c r="A17" s="56">
        <v>44635</v>
      </c>
      <c r="B17" s="38" t="s">
        <v>105</v>
      </c>
      <c r="C17" s="46" t="s">
        <v>106</v>
      </c>
    </row>
    <row r="18" spans="1:3" ht="35.1" customHeight="1" x14ac:dyDescent="0.3">
      <c r="A18" s="56">
        <v>44636</v>
      </c>
      <c r="B18" s="38" t="s">
        <v>107</v>
      </c>
      <c r="C18" s="46" t="s">
        <v>108</v>
      </c>
    </row>
    <row r="19" spans="1:3" ht="35.1" customHeight="1" thickBot="1" x14ac:dyDescent="0.35">
      <c r="A19" s="57">
        <v>44637</v>
      </c>
      <c r="B19" s="58" t="s">
        <v>3</v>
      </c>
      <c r="C19" s="61" t="s">
        <v>109</v>
      </c>
    </row>
    <row r="20" spans="1:3" ht="35.1" customHeight="1" thickTop="1" x14ac:dyDescent="0.3">
      <c r="A20" s="59">
        <v>44640</v>
      </c>
      <c r="B20" s="60" t="s">
        <v>0</v>
      </c>
      <c r="C20" s="48" t="s">
        <v>110</v>
      </c>
    </row>
    <row r="21" spans="1:3" ht="35.1" customHeight="1" x14ac:dyDescent="0.3">
      <c r="A21" s="56">
        <v>44641</v>
      </c>
      <c r="B21" s="38" t="s">
        <v>98</v>
      </c>
      <c r="C21" s="46" t="s">
        <v>111</v>
      </c>
    </row>
    <row r="22" spans="1:3" ht="35.1" customHeight="1" x14ac:dyDescent="0.3">
      <c r="A22" s="56">
        <v>44642</v>
      </c>
      <c r="B22" s="38" t="s">
        <v>1</v>
      </c>
      <c r="C22" s="46" t="s">
        <v>112</v>
      </c>
    </row>
    <row r="23" spans="1:3" ht="35.1" customHeight="1" x14ac:dyDescent="0.3">
      <c r="A23" s="56">
        <v>44643</v>
      </c>
      <c r="B23" s="38" t="s">
        <v>113</v>
      </c>
      <c r="C23" s="46" t="s">
        <v>114</v>
      </c>
    </row>
    <row r="24" spans="1:3" ht="35.1" customHeight="1" thickBot="1" x14ac:dyDescent="0.35">
      <c r="A24" s="57">
        <v>44644</v>
      </c>
      <c r="B24" s="58" t="s">
        <v>3</v>
      </c>
      <c r="C24" s="47" t="s">
        <v>74</v>
      </c>
    </row>
    <row r="25" spans="1:3" ht="35.1" customHeight="1" thickTop="1" x14ac:dyDescent="0.3">
      <c r="A25" s="59">
        <v>44647</v>
      </c>
      <c r="B25" s="60" t="s">
        <v>0</v>
      </c>
      <c r="C25" s="48" t="s">
        <v>115</v>
      </c>
    </row>
    <row r="26" spans="1:3" ht="35.1" customHeight="1" x14ac:dyDescent="0.3">
      <c r="A26" s="56">
        <v>44648</v>
      </c>
      <c r="B26" s="38" t="s">
        <v>4</v>
      </c>
      <c r="C26" s="46" t="s">
        <v>116</v>
      </c>
    </row>
    <row r="27" spans="1:3" ht="35.1" customHeight="1" x14ac:dyDescent="0.3">
      <c r="A27" s="56">
        <v>44649</v>
      </c>
      <c r="B27" s="38" t="s">
        <v>1</v>
      </c>
      <c r="C27" s="35" t="s">
        <v>117</v>
      </c>
    </row>
    <row r="28" spans="1:3" ht="35.1" customHeight="1" x14ac:dyDescent="0.3">
      <c r="A28" s="56">
        <v>44650</v>
      </c>
      <c r="B28" s="38" t="s">
        <v>2</v>
      </c>
      <c r="C28" s="46" t="s">
        <v>118</v>
      </c>
    </row>
    <row r="29" spans="1:3" ht="35.1" customHeight="1" x14ac:dyDescent="0.3">
      <c r="A29" s="56">
        <v>44651</v>
      </c>
      <c r="B29" s="38" t="s">
        <v>3</v>
      </c>
      <c r="C29" s="46" t="s">
        <v>119</v>
      </c>
    </row>
    <row r="30" spans="1:3" ht="35.1" customHeight="1" x14ac:dyDescent="0.3">
      <c r="A30" s="49" t="s">
        <v>75</v>
      </c>
      <c r="B30" s="34"/>
      <c r="C30" s="34"/>
    </row>
  </sheetData>
  <mergeCells count="2">
    <mergeCell ref="A8:C8"/>
    <mergeCell ref="A6:C6"/>
  </mergeCells>
  <pageMargins left="0.19685039370078741" right="0.19685039370078741" top="0.74803149606299213" bottom="0.74803149606299213" header="0.31496062992125984" footer="0.31496062992125984"/>
  <pageSetup paperSize="9" scale="71" orientation="portrait" horizontalDpi="4294967295" verticalDpi="4294967295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7"/>
  <sheetViews>
    <sheetView tabSelected="1" topLeftCell="B1" zoomScale="80" zoomScaleNormal="80" zoomScaleSheetLayoutView="90" workbookViewId="0">
      <selection activeCell="F34" sqref="F34"/>
    </sheetView>
  </sheetViews>
  <sheetFormatPr defaultRowHeight="14.4" x14ac:dyDescent="0.3"/>
  <cols>
    <col min="1" max="1" width="2.44140625" customWidth="1"/>
    <col min="2" max="2" width="11" style="24" customWidth="1"/>
    <col min="3" max="3" width="62.88671875" bestFit="1" customWidth="1"/>
    <col min="4" max="4" width="16.6640625" style="55" customWidth="1"/>
    <col min="5" max="5" width="9.5546875" style="43" customWidth="1"/>
    <col min="6" max="6" width="49.88671875" bestFit="1" customWidth="1"/>
    <col min="7" max="7" width="14.44140625" style="51" customWidth="1"/>
  </cols>
  <sheetData>
    <row r="1" spans="2:7" ht="15" customHeight="1" x14ac:dyDescent="0.3">
      <c r="B1" s="82" t="str">
        <f>+šola!A8</f>
        <v>JEDILNIK ZA MESEC MAREC 2023</v>
      </c>
      <c r="C1" s="82"/>
      <c r="D1" s="82"/>
      <c r="E1" s="82"/>
      <c r="F1" s="82"/>
      <c r="G1" s="82"/>
    </row>
    <row r="2" spans="2:7" ht="15" customHeight="1" x14ac:dyDescent="0.3">
      <c r="B2" s="82"/>
      <c r="C2" s="82"/>
      <c r="D2" s="82"/>
      <c r="E2" s="82"/>
      <c r="F2" s="82"/>
      <c r="G2" s="82"/>
    </row>
    <row r="3" spans="2:7" ht="15" customHeight="1" x14ac:dyDescent="0.3">
      <c r="B3" s="82"/>
      <c r="C3" s="82"/>
      <c r="D3" s="82"/>
      <c r="E3" s="82"/>
      <c r="F3" s="82"/>
      <c r="G3" s="82"/>
    </row>
    <row r="4" spans="2:7" ht="30" customHeight="1" x14ac:dyDescent="0.3">
      <c r="B4" s="82"/>
      <c r="C4" s="82"/>
      <c r="D4" s="82"/>
      <c r="E4" s="82"/>
      <c r="F4" s="82"/>
      <c r="G4" s="82"/>
    </row>
    <row r="5" spans="2:7" ht="15" thickBot="1" x14ac:dyDescent="0.35"/>
    <row r="6" spans="2:7" s="7" customFormat="1" ht="23.25" customHeight="1" thickBot="1" x14ac:dyDescent="0.35">
      <c r="B6" s="27" t="s">
        <v>10</v>
      </c>
      <c r="C6" s="28" t="s">
        <v>11</v>
      </c>
      <c r="D6" s="52" t="s">
        <v>12</v>
      </c>
      <c r="E6" s="45" t="s">
        <v>13</v>
      </c>
      <c r="F6" s="27" t="s">
        <v>14</v>
      </c>
      <c r="G6" s="52" t="s">
        <v>12</v>
      </c>
    </row>
    <row r="7" spans="2:7" s="7" customFormat="1" ht="20.100000000000001" customHeight="1" x14ac:dyDescent="0.3">
      <c r="B7" s="25" t="s">
        <v>15</v>
      </c>
      <c r="C7" s="8"/>
      <c r="D7" s="53"/>
      <c r="E7" s="42"/>
      <c r="F7" s="8"/>
      <c r="G7" s="53"/>
    </row>
    <row r="8" spans="2:7" s="7" customFormat="1" ht="20.100000000000001" customHeight="1" x14ac:dyDescent="0.3">
      <c r="B8" s="26" t="s">
        <v>16</v>
      </c>
      <c r="C8" s="8"/>
      <c r="D8" s="8"/>
      <c r="E8" s="62"/>
      <c r="F8" s="8"/>
      <c r="G8" s="8"/>
    </row>
    <row r="9" spans="2:7" s="7" customFormat="1" ht="20.100000000000001" customHeight="1" x14ac:dyDescent="0.3">
      <c r="B9" s="23">
        <f>+šola!A10</f>
        <v>44626</v>
      </c>
      <c r="C9" s="67" t="s">
        <v>141</v>
      </c>
      <c r="D9" s="41" t="s">
        <v>135</v>
      </c>
      <c r="E9" s="41" t="s">
        <v>68</v>
      </c>
      <c r="F9" s="67" t="s">
        <v>126</v>
      </c>
      <c r="G9" s="41" t="s">
        <v>136</v>
      </c>
    </row>
    <row r="10" spans="2:7" s="7" customFormat="1" ht="20.100000000000001" customHeight="1" x14ac:dyDescent="0.3">
      <c r="B10" s="23">
        <f>+šola!A11</f>
        <v>44627</v>
      </c>
      <c r="C10" s="68" t="s">
        <v>142</v>
      </c>
      <c r="D10" s="41" t="s">
        <v>138</v>
      </c>
      <c r="E10" s="41" t="s">
        <v>134</v>
      </c>
      <c r="F10" s="68" t="s">
        <v>133</v>
      </c>
      <c r="G10" s="41" t="s">
        <v>137</v>
      </c>
    </row>
    <row r="11" spans="2:7" s="7" customFormat="1" ht="20.100000000000001" customHeight="1" x14ac:dyDescent="0.3">
      <c r="B11" s="50">
        <f>+šola!A12</f>
        <v>44628</v>
      </c>
      <c r="C11" s="69" t="s">
        <v>132</v>
      </c>
      <c r="D11" s="63"/>
      <c r="E11" s="63" t="s">
        <v>55</v>
      </c>
      <c r="F11" s="75" t="s">
        <v>127</v>
      </c>
      <c r="G11" s="63">
        <v>7</v>
      </c>
    </row>
    <row r="12" spans="2:7" ht="20.100000000000001" customHeight="1" x14ac:dyDescent="0.3">
      <c r="B12" s="23">
        <f>+šola!A13</f>
        <v>44629</v>
      </c>
      <c r="C12" s="69" t="s">
        <v>143</v>
      </c>
      <c r="D12" s="63" t="s">
        <v>47</v>
      </c>
      <c r="E12" s="63" t="s">
        <v>68</v>
      </c>
      <c r="F12" s="69" t="s">
        <v>144</v>
      </c>
      <c r="G12" s="63" t="s">
        <v>47</v>
      </c>
    </row>
    <row r="13" spans="2:7" ht="20.100000000000001" customHeight="1" x14ac:dyDescent="0.3">
      <c r="B13" s="23">
        <f>+šola!A14</f>
        <v>44630</v>
      </c>
      <c r="C13" s="70" t="s">
        <v>145</v>
      </c>
      <c r="D13" s="64" t="s">
        <v>77</v>
      </c>
      <c r="E13" s="41"/>
      <c r="F13" s="70" t="s">
        <v>145</v>
      </c>
      <c r="G13" s="44" t="s">
        <v>48</v>
      </c>
    </row>
    <row r="14" spans="2:7" ht="20.100000000000001" customHeight="1" x14ac:dyDescent="0.3">
      <c r="B14" s="25" t="s">
        <v>15</v>
      </c>
      <c r="C14" s="71"/>
      <c r="D14" s="31"/>
      <c r="E14" s="31"/>
      <c r="F14" s="76"/>
      <c r="G14" s="31"/>
    </row>
    <row r="15" spans="2:7" ht="20.100000000000001" customHeight="1" x14ac:dyDescent="0.3">
      <c r="B15" s="25" t="s">
        <v>16</v>
      </c>
      <c r="C15" s="71"/>
      <c r="D15" s="31"/>
      <c r="E15" s="31"/>
      <c r="F15" s="76"/>
      <c r="G15" s="31"/>
    </row>
    <row r="16" spans="2:7" ht="20.100000000000001" customHeight="1" x14ac:dyDescent="0.3">
      <c r="B16" s="23">
        <f>+šola!A15</f>
        <v>44633</v>
      </c>
      <c r="C16" s="72" t="s">
        <v>66</v>
      </c>
      <c r="D16" s="41" t="s">
        <v>86</v>
      </c>
      <c r="E16" s="41" t="s">
        <v>56</v>
      </c>
      <c r="F16" s="72" t="s">
        <v>67</v>
      </c>
      <c r="G16" s="41" t="s">
        <v>87</v>
      </c>
    </row>
    <row r="17" spans="1:7" ht="20.100000000000001" customHeight="1" x14ac:dyDescent="0.3">
      <c r="B17" s="23">
        <f>+šola!A16</f>
        <v>44634</v>
      </c>
      <c r="C17" s="73" t="s">
        <v>60</v>
      </c>
      <c r="D17" s="41" t="s">
        <v>47</v>
      </c>
      <c r="E17" s="41"/>
      <c r="F17" s="73" t="s">
        <v>59</v>
      </c>
      <c r="G17" s="64" t="s">
        <v>65</v>
      </c>
    </row>
    <row r="18" spans="1:7" ht="20.100000000000001" customHeight="1" x14ac:dyDescent="0.3">
      <c r="A18" s="9"/>
      <c r="B18" s="23">
        <f>+šola!A17</f>
        <v>44635</v>
      </c>
      <c r="C18" s="72" t="s">
        <v>146</v>
      </c>
      <c r="D18" s="41" t="s">
        <v>58</v>
      </c>
      <c r="E18" s="41" t="s">
        <v>56</v>
      </c>
      <c r="F18" s="72" t="s">
        <v>64</v>
      </c>
      <c r="G18" s="41" t="s">
        <v>90</v>
      </c>
    </row>
    <row r="19" spans="1:7" ht="20.100000000000001" customHeight="1" x14ac:dyDescent="0.3">
      <c r="A19" s="9"/>
      <c r="B19" s="23">
        <f>+šola!A18</f>
        <v>44636</v>
      </c>
      <c r="C19" s="74" t="s">
        <v>131</v>
      </c>
      <c r="D19" s="41" t="s">
        <v>129</v>
      </c>
      <c r="E19" s="41" t="s">
        <v>130</v>
      </c>
      <c r="F19" s="77" t="s">
        <v>147</v>
      </c>
      <c r="G19" s="41" t="s">
        <v>92</v>
      </c>
    </row>
    <row r="20" spans="1:7" ht="20.100000000000001" customHeight="1" x14ac:dyDescent="0.3">
      <c r="A20" s="9"/>
      <c r="B20" s="23">
        <f>+šola!A19</f>
        <v>44637</v>
      </c>
      <c r="C20" s="67" t="s">
        <v>128</v>
      </c>
      <c r="D20" s="44" t="s">
        <v>139</v>
      </c>
      <c r="E20" s="44"/>
      <c r="F20" s="78" t="s">
        <v>62</v>
      </c>
      <c r="G20" s="44" t="s">
        <v>61</v>
      </c>
    </row>
    <row r="21" spans="1:7" ht="20.100000000000001" customHeight="1" x14ac:dyDescent="0.3">
      <c r="A21" s="9"/>
      <c r="B21" s="25" t="s">
        <v>15</v>
      </c>
      <c r="C21" s="71"/>
      <c r="D21" s="31"/>
      <c r="E21" s="31"/>
      <c r="F21" s="71"/>
      <c r="G21" s="31"/>
    </row>
    <row r="22" spans="1:7" ht="20.100000000000001" customHeight="1" x14ac:dyDescent="0.3">
      <c r="A22" s="9"/>
      <c r="B22" s="25" t="s">
        <v>16</v>
      </c>
      <c r="C22" s="71"/>
      <c r="D22" s="31"/>
      <c r="E22" s="31"/>
      <c r="F22" s="71"/>
      <c r="G22" s="31"/>
    </row>
    <row r="23" spans="1:7" ht="20.100000000000001" customHeight="1" x14ac:dyDescent="0.3">
      <c r="A23" s="9"/>
      <c r="B23" s="22">
        <f>+šola!A20</f>
        <v>44640</v>
      </c>
      <c r="C23" s="68" t="s">
        <v>80</v>
      </c>
      <c r="D23" s="41" t="s">
        <v>81</v>
      </c>
      <c r="E23" s="41" t="s">
        <v>56</v>
      </c>
      <c r="F23" s="68" t="s">
        <v>82</v>
      </c>
      <c r="G23" s="41" t="s">
        <v>83</v>
      </c>
    </row>
    <row r="24" spans="1:7" ht="20.100000000000001" customHeight="1" x14ac:dyDescent="0.3">
      <c r="A24" s="9"/>
      <c r="B24" s="22">
        <f>+šola!A21</f>
        <v>44641</v>
      </c>
      <c r="C24" s="73" t="s">
        <v>71</v>
      </c>
      <c r="D24" s="65" t="s">
        <v>47</v>
      </c>
      <c r="E24" s="44" t="s">
        <v>56</v>
      </c>
      <c r="F24" s="73" t="s">
        <v>69</v>
      </c>
      <c r="G24" s="64" t="s">
        <v>70</v>
      </c>
    </row>
    <row r="25" spans="1:7" ht="20.100000000000001" customHeight="1" x14ac:dyDescent="0.3">
      <c r="A25" s="9"/>
      <c r="B25" s="22">
        <f>+šola!A22</f>
        <v>44642</v>
      </c>
      <c r="C25" s="73" t="s">
        <v>148</v>
      </c>
      <c r="D25" s="41" t="s">
        <v>58</v>
      </c>
      <c r="E25" s="41" t="s">
        <v>55</v>
      </c>
      <c r="F25" s="73" t="s">
        <v>149</v>
      </c>
      <c r="G25" s="41" t="s">
        <v>57</v>
      </c>
    </row>
    <row r="26" spans="1:7" ht="20.100000000000001" customHeight="1" x14ac:dyDescent="0.3">
      <c r="A26" s="9"/>
      <c r="B26" s="22">
        <f>+šola!A23</f>
        <v>44643</v>
      </c>
      <c r="C26" s="67" t="s">
        <v>150</v>
      </c>
      <c r="D26" s="65" t="s">
        <v>47</v>
      </c>
      <c r="E26" s="41" t="s">
        <v>68</v>
      </c>
      <c r="F26" s="79" t="s">
        <v>151</v>
      </c>
      <c r="G26" s="65" t="s">
        <v>47</v>
      </c>
    </row>
    <row r="27" spans="1:7" ht="20.100000000000001" customHeight="1" x14ac:dyDescent="0.3">
      <c r="A27" s="9"/>
      <c r="B27" s="22">
        <f>+šola!A24</f>
        <v>44644</v>
      </c>
      <c r="C27" s="70" t="s">
        <v>76</v>
      </c>
      <c r="D27" s="64" t="s">
        <v>77</v>
      </c>
      <c r="E27" s="41"/>
      <c r="F27" s="70" t="s">
        <v>78</v>
      </c>
      <c r="G27" s="44" t="s">
        <v>63</v>
      </c>
    </row>
    <row r="28" spans="1:7" ht="20.100000000000001" customHeight="1" x14ac:dyDescent="0.3">
      <c r="A28" s="9"/>
      <c r="B28" s="25" t="s">
        <v>15</v>
      </c>
      <c r="C28" s="71"/>
      <c r="D28" s="30"/>
      <c r="E28" s="30"/>
      <c r="F28" s="71"/>
      <c r="G28" s="30"/>
    </row>
    <row r="29" spans="1:7" ht="20.100000000000001" customHeight="1" x14ac:dyDescent="0.3">
      <c r="A29" s="9"/>
      <c r="B29" s="25" t="s">
        <v>16</v>
      </c>
      <c r="C29" s="71"/>
      <c r="D29" s="30"/>
      <c r="E29" s="30"/>
      <c r="F29" s="71"/>
      <c r="G29" s="30"/>
    </row>
    <row r="30" spans="1:7" ht="20.100000000000001" customHeight="1" x14ac:dyDescent="0.3">
      <c r="A30" s="9"/>
      <c r="B30" s="22">
        <f>+šola!A25</f>
        <v>44647</v>
      </c>
      <c r="C30" s="73" t="s">
        <v>152</v>
      </c>
      <c r="D30" s="44" t="s">
        <v>84</v>
      </c>
      <c r="E30" s="41" t="s">
        <v>17</v>
      </c>
      <c r="F30" s="74" t="s">
        <v>95</v>
      </c>
      <c r="G30" s="44" t="s">
        <v>85</v>
      </c>
    </row>
    <row r="31" spans="1:7" ht="20.100000000000001" customHeight="1" x14ac:dyDescent="0.3">
      <c r="A31" s="9"/>
      <c r="B31" s="22">
        <f>+šola!A26</f>
        <v>44648</v>
      </c>
      <c r="C31" s="73" t="s">
        <v>91</v>
      </c>
      <c r="D31" s="41" t="s">
        <v>70</v>
      </c>
      <c r="E31" s="41" t="s">
        <v>55</v>
      </c>
      <c r="F31" s="73" t="s">
        <v>73</v>
      </c>
      <c r="G31" s="44" t="s">
        <v>92</v>
      </c>
    </row>
    <row r="32" spans="1:7" ht="20.100000000000001" customHeight="1" x14ac:dyDescent="0.3">
      <c r="A32" s="9"/>
      <c r="B32" s="22">
        <f>+šola!A27</f>
        <v>44649</v>
      </c>
      <c r="C32" s="67" t="s">
        <v>153</v>
      </c>
      <c r="D32" s="41" t="s">
        <v>88</v>
      </c>
      <c r="E32" s="41"/>
      <c r="F32" s="67" t="s">
        <v>153</v>
      </c>
      <c r="G32" s="41" t="s">
        <v>88</v>
      </c>
    </row>
    <row r="33" spans="2:7" ht="20.100000000000001" customHeight="1" x14ac:dyDescent="0.3">
      <c r="B33" s="22">
        <f>+šola!A28</f>
        <v>44650</v>
      </c>
      <c r="C33" s="70" t="s">
        <v>154</v>
      </c>
      <c r="D33" s="64">
        <v>9</v>
      </c>
      <c r="E33" s="41" t="s">
        <v>55</v>
      </c>
      <c r="F33" s="70" t="s">
        <v>89</v>
      </c>
      <c r="G33" s="44" t="s">
        <v>90</v>
      </c>
    </row>
    <row r="34" spans="2:7" ht="20.100000000000001" customHeight="1" x14ac:dyDescent="0.3">
      <c r="B34" s="22">
        <f>+šola!A29</f>
        <v>44651</v>
      </c>
      <c r="C34" s="67" t="s">
        <v>93</v>
      </c>
      <c r="D34" s="66" t="s">
        <v>79</v>
      </c>
      <c r="E34" s="41" t="s">
        <v>72</v>
      </c>
      <c r="F34" s="79" t="s">
        <v>94</v>
      </c>
      <c r="G34" s="41" t="s">
        <v>48</v>
      </c>
    </row>
    <row r="35" spans="2:7" ht="20.100000000000001" customHeight="1" x14ac:dyDescent="0.3">
      <c r="B35" s="25" t="s">
        <v>15</v>
      </c>
      <c r="C35" s="71"/>
      <c r="D35" s="54"/>
      <c r="E35" s="33"/>
      <c r="F35" s="30"/>
      <c r="G35" s="54"/>
    </row>
    <row r="36" spans="2:7" ht="20.100000000000001" customHeight="1" x14ac:dyDescent="0.3">
      <c r="B36" s="25" t="s">
        <v>16</v>
      </c>
      <c r="C36" s="71"/>
      <c r="D36" s="54"/>
      <c r="E36" s="33"/>
      <c r="F36" s="30"/>
      <c r="G36" s="54"/>
    </row>
    <row r="37" spans="2:7" x14ac:dyDescent="0.3">
      <c r="B37" s="83" t="s">
        <v>49</v>
      </c>
      <c r="C37" s="83"/>
      <c r="D37" s="83"/>
      <c r="E37" s="83"/>
      <c r="F37" s="83"/>
      <c r="G37" s="83"/>
    </row>
  </sheetData>
  <mergeCells count="2">
    <mergeCell ref="B1:G4"/>
    <mergeCell ref="B37:G37"/>
  </mergeCells>
  <printOptions horizontalCentered="1"/>
  <pageMargins left="0" right="0" top="0" bottom="0" header="0.31496062992125984" footer="0.31496062992125984"/>
  <pageSetup paperSize="9" scale="65" orientation="landscape" horizontalDpi="4294967295" verticalDpi="4294967295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24"/>
  <sheetViews>
    <sheetView workbookViewId="0">
      <selection sqref="A1:B17"/>
    </sheetView>
  </sheetViews>
  <sheetFormatPr defaultRowHeight="14.4" x14ac:dyDescent="0.3"/>
  <cols>
    <col min="2" max="2" width="131.88671875" customWidth="1"/>
  </cols>
  <sheetData>
    <row r="1" spans="1:2" ht="15" thickBot="1" x14ac:dyDescent="0.35"/>
    <row r="2" spans="1:2" ht="24" thickBot="1" x14ac:dyDescent="0.35">
      <c r="A2" s="14" t="s">
        <v>18</v>
      </c>
      <c r="B2" s="15" t="s">
        <v>19</v>
      </c>
    </row>
    <row r="3" spans="1:2" ht="24" thickBot="1" x14ac:dyDescent="0.35">
      <c r="A3" s="16" t="s">
        <v>20</v>
      </c>
      <c r="B3" s="17" t="s">
        <v>21</v>
      </c>
    </row>
    <row r="4" spans="1:2" ht="24" thickBot="1" x14ac:dyDescent="0.35">
      <c r="A4" s="16" t="s">
        <v>22</v>
      </c>
      <c r="B4" s="17" t="s">
        <v>23</v>
      </c>
    </row>
    <row r="5" spans="1:2" ht="24" thickBot="1" x14ac:dyDescent="0.35">
      <c r="A5" s="16" t="s">
        <v>24</v>
      </c>
      <c r="B5" s="17" t="s">
        <v>25</v>
      </c>
    </row>
    <row r="6" spans="1:2" ht="24" thickBot="1" x14ac:dyDescent="0.35">
      <c r="A6" s="16" t="s">
        <v>26</v>
      </c>
      <c r="B6" s="17" t="s">
        <v>27</v>
      </c>
    </row>
    <row r="7" spans="1:2" ht="24" thickBot="1" x14ac:dyDescent="0.35">
      <c r="A7" s="16" t="s">
        <v>28</v>
      </c>
      <c r="B7" s="17" t="s">
        <v>29</v>
      </c>
    </row>
    <row r="8" spans="1:2" ht="24" thickBot="1" x14ac:dyDescent="0.35">
      <c r="A8" s="16" t="s">
        <v>30</v>
      </c>
      <c r="B8" s="17" t="s">
        <v>31</v>
      </c>
    </row>
    <row r="9" spans="1:2" ht="35.4" thickBot="1" x14ac:dyDescent="0.35">
      <c r="A9" s="16" t="s">
        <v>32</v>
      </c>
      <c r="B9" s="17" t="s">
        <v>33</v>
      </c>
    </row>
    <row r="10" spans="1:2" ht="24" thickBot="1" x14ac:dyDescent="0.35">
      <c r="A10" s="16" t="s">
        <v>34</v>
      </c>
      <c r="B10" s="17" t="s">
        <v>35</v>
      </c>
    </row>
    <row r="11" spans="1:2" ht="24" thickBot="1" x14ac:dyDescent="0.35">
      <c r="A11" s="16" t="s">
        <v>36</v>
      </c>
      <c r="B11" s="17" t="s">
        <v>37</v>
      </c>
    </row>
    <row r="12" spans="1:2" ht="24" thickBot="1" x14ac:dyDescent="0.35">
      <c r="A12" s="16" t="s">
        <v>38</v>
      </c>
      <c r="B12" s="17" t="s">
        <v>39</v>
      </c>
    </row>
    <row r="13" spans="1:2" ht="24" thickBot="1" x14ac:dyDescent="0.35">
      <c r="A13" s="16" t="s">
        <v>40</v>
      </c>
      <c r="B13" s="17" t="s">
        <v>41</v>
      </c>
    </row>
    <row r="14" spans="1:2" ht="24" thickBot="1" x14ac:dyDescent="0.35">
      <c r="A14" s="16" t="s">
        <v>42</v>
      </c>
      <c r="B14" s="17" t="s">
        <v>43</v>
      </c>
    </row>
    <row r="15" spans="1:2" ht="24" thickBot="1" x14ac:dyDescent="0.35">
      <c r="A15" s="16" t="s">
        <v>44</v>
      </c>
      <c r="B15" s="17" t="s">
        <v>45</v>
      </c>
    </row>
    <row r="17" spans="1:2" ht="23.4" x14ac:dyDescent="0.3">
      <c r="A17" s="84" t="s">
        <v>46</v>
      </c>
      <c r="B17" s="84"/>
    </row>
    <row r="19" spans="1:2" x14ac:dyDescent="0.3">
      <c r="B19" t="s">
        <v>54</v>
      </c>
    </row>
    <row r="20" spans="1:2" x14ac:dyDescent="0.3">
      <c r="B20" s="4" t="s">
        <v>53</v>
      </c>
    </row>
    <row r="21" spans="1:2" x14ac:dyDescent="0.3">
      <c r="B21" s="29" t="s">
        <v>50</v>
      </c>
    </row>
    <row r="22" spans="1:2" x14ac:dyDescent="0.3">
      <c r="B22" s="29" t="s">
        <v>51</v>
      </c>
    </row>
    <row r="23" spans="1:2" x14ac:dyDescent="0.3">
      <c r="B23" s="29"/>
    </row>
    <row r="24" spans="1:2" x14ac:dyDescent="0.3">
      <c r="B24" s="29" t="s">
        <v>52</v>
      </c>
    </row>
  </sheetData>
  <mergeCells count="1">
    <mergeCell ref="A17:B17"/>
  </mergeCells>
  <pageMargins left="0.70866141732283472" right="0.70866141732283472" top="0.74803149606299213" bottom="0.74803149606299213" header="0.31496062992125984" footer="0.31496062992125984"/>
  <pageSetup paperSize="9" scale="92" orientation="landscape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4</vt:i4>
      </vt:variant>
      <vt:variant>
        <vt:lpstr>Imenovani obsegi</vt:lpstr>
      </vt:variant>
      <vt:variant>
        <vt:i4>3</vt:i4>
      </vt:variant>
    </vt:vector>
  </HeadingPairs>
  <TitlesOfParts>
    <vt:vector size="7" baseType="lpstr">
      <vt:lpstr>šola</vt:lpstr>
      <vt:lpstr>medvedek</vt:lpstr>
      <vt:lpstr>GSŠRM</vt:lpstr>
      <vt:lpstr>Alergeni</vt:lpstr>
      <vt:lpstr>Alergeni!Področje_tiskanja</vt:lpstr>
      <vt:lpstr>GSŠRM!Področje_tiskanja</vt:lpstr>
      <vt:lpstr>šola!Področje_tiskanja</vt:lpstr>
    </vt:vector>
  </TitlesOfParts>
  <Company>MIZS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Uporabnik</dc:creator>
  <cp:lastModifiedBy>Pavel</cp:lastModifiedBy>
  <cp:lastPrinted>2023-02-24T07:56:25Z</cp:lastPrinted>
  <dcterms:created xsi:type="dcterms:W3CDTF">2021-03-25T10:58:15Z</dcterms:created>
  <dcterms:modified xsi:type="dcterms:W3CDTF">2023-02-28T20:00:08Z</dcterms:modified>
</cp:coreProperties>
</file>